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TRANSAC\2023\683-2023\WORK IN PROGRESS\"/>
    </mc:Choice>
  </mc:AlternateContent>
  <xr:revisionPtr revIDLastSave="0" documentId="13_ncr:1_{34C8ECC8-2AAB-4495-87DD-D876E3B4A456}" xr6:coauthVersionLast="36" xr6:coauthVersionMax="36" xr10:uidLastSave="{00000000-0000-0000-0000-000000000000}"/>
  <bookViews>
    <workbookView xWindow="0" yWindow="0" windowWidth="28800" windowHeight="12077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prices'!$A$5:$G$20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prices'!$A$1:$G$28</definedName>
    <definedName name="Print_Area_1">'Unit prices'!$A$6:$G$48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A7" i="2" l="1"/>
  <c r="G7" i="2" l="1"/>
  <c r="G6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F23" i="2" l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</calcChain>
</file>

<file path=xl/sharedStrings.xml><?xml version="1.0" encoding="utf-8"?>
<sst xmlns="http://schemas.openxmlformats.org/spreadsheetml/2006/main" count="72" uniqueCount="46">
  <si>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</si>
  <si>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</si>
  <si>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</si>
  <si>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</si>
  <si>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</si>
  <si>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</si>
  <si>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</si>
  <si>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Unit Price</t>
  </si>
  <si>
    <t>Amount</t>
  </si>
  <si>
    <t>each</t>
  </si>
  <si>
    <t>TOTAL BID PRICE (GST extra) (in numbers)</t>
  </si>
  <si>
    <t>Name of Bidder</t>
  </si>
  <si>
    <t xml:space="preserve">$   - </t>
  </si>
  <si>
    <t>km</t>
  </si>
  <si>
    <t>month</t>
  </si>
  <si>
    <t>Approx. Annual Qty</t>
  </si>
  <si>
    <t>Local Process Serving (within the City of Winnipeg)</t>
  </si>
  <si>
    <t>E2.2</t>
  </si>
  <si>
    <t>Distance Process Serving (0-50 kms beyond the Perimeter Higway of the City of Winnipeg)</t>
  </si>
  <si>
    <t>E2.3</t>
  </si>
  <si>
    <t>E2.4</t>
  </si>
  <si>
    <t>E2.5</t>
  </si>
  <si>
    <t xml:space="preserve">Agent Fee for Distance Process Serving 50 kms beyond the beyond the Perimeter Highway of the City of Winnipeg but Within the Province of Manitoba </t>
  </si>
  <si>
    <t xml:space="preserve">Mileage for Distance Process Serving Within the Province of Manitoba (0-50 kms beyond the Perimeter Highway of the City of Winnipeg) </t>
  </si>
  <si>
    <t xml:space="preserve">Long Distance Process Serving 50 kms beyond the Perimeter Highway of the City of Winnipeg but Within the Province of Manitoba </t>
  </si>
  <si>
    <t xml:space="preserve">Long Distance Process Serving beyond the Province of Manitoba but within Canada </t>
  </si>
  <si>
    <t xml:space="preserve">Agent Fee for Long Distance Process Serving Within Canada (outside the Province of Manitoba) </t>
  </si>
  <si>
    <t xml:space="preserve">Long Distance Process Serving beyond Canada </t>
  </si>
  <si>
    <t>Agent Fee for Long Distance Process Serving Beyond Canada but Within the Continental U.S.A.</t>
  </si>
  <si>
    <t>Agent Fee for Long Distance Process Serving in Foreign Countries (areas other than Canada or the Continental U.S.A.)</t>
  </si>
  <si>
    <t xml:space="preserve">Posting Notices at a Property for Substitutional Service </t>
  </si>
  <si>
    <t xml:space="preserve">Obtaining Death Certificate </t>
  </si>
  <si>
    <t xml:space="preserve">Obtaining Grant of Probate </t>
  </si>
  <si>
    <t xml:space="preserve">Court Runner Service </t>
  </si>
  <si>
    <t xml:space="preserve">Court of King’s Bench Photocopy Requests </t>
  </si>
  <si>
    <t>E2.6</t>
  </si>
  <si>
    <t>E2.7</t>
  </si>
  <si>
    <t>E2.8</t>
  </si>
  <si>
    <t>E2.9</t>
  </si>
  <si>
    <t>E2.10</t>
  </si>
  <si>
    <t>E2.11</t>
  </si>
  <si>
    <t>E2.12</t>
  </si>
  <si>
    <t>E2.13</t>
  </si>
  <si>
    <t>E2.14</t>
  </si>
  <si>
    <t>E2.15</t>
  </si>
  <si>
    <t>E2.16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</si>
</sst>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78">
    <xf numFmtId="0" fontId="0" fillId="0" borderId="0" xfId="0"/>
    <xf numFmtId="4" fontId="0" fillId="0" borderId="0" xfId="0" applyNumberFormat="1" applyAlignment="1" applyProtection="1">
      <alignment horizontal="center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8" xfId="0" applyNumberFormat="1" applyBorder="1" applyAlignment="1" applyProtection="1">
      <alignment horizontal="right"/>
    </xf>
    <xf numFmtId="0" fontId="0" fillId="0" borderId="0" xfId="0" applyAlignment="1" applyProtection="1">
      <alignment wrapText="1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26" xfId="0" applyNumberFormat="1" applyBorder="1" applyProtection="1"/>
    <xf numFmtId="0" fontId="3" fillId="0" borderId="27" xfId="0" applyFont="1" applyBorder="1" applyAlignment="1" applyProtection="1">
      <alignment wrapText="1"/>
    </xf>
    <xf numFmtId="0" fontId="0" fillId="0" borderId="27" xfId="0" applyBorder="1" applyAlignment="1" applyProtection="1">
      <alignment horizontal="center" wrapText="1"/>
    </xf>
    <xf numFmtId="0" fontId="3" fillId="0" borderId="27" xfId="0" applyFont="1" applyBorder="1" applyAlignment="1" applyProtection="1">
      <alignment horizontal="center" wrapText="1"/>
    </xf>
    <xf numFmtId="3" fontId="0" fillId="0" borderId="27" xfId="0" applyNumberFormat="1" applyBorder="1" applyAlignment="1" applyProtection="1">
      <alignment horizontal="center"/>
    </xf>
    <xf numFmtId="164" fontId="0" fillId="0" borderId="29" xfId="0" applyNumberFormat="1" applyBorder="1" applyProtection="1"/>
    <xf numFmtId="0" fontId="0" fillId="0" borderId="30" xfId="0" applyBorder="1" applyAlignment="1" applyProtection="1">
      <alignment wrapText="1"/>
    </xf>
    <xf numFmtId="0" fontId="0" fillId="0" borderId="30" xfId="0" applyBorder="1" applyAlignment="1" applyProtection="1">
      <alignment horizontal="center" wrapText="1"/>
    </xf>
    <xf numFmtId="3" fontId="0" fillId="0" borderId="27" xfId="0" applyNumberFormat="1" applyFill="1" applyBorder="1" applyAlignment="1" applyProtection="1">
      <alignment horizontal="center"/>
    </xf>
    <xf numFmtId="0" fontId="3" fillId="0" borderId="0" xfId="0" applyFont="1" applyAlignment="1" applyProtection="1">
      <alignment wrapText="1"/>
    </xf>
    <xf numFmtId="164" fontId="0" fillId="0" borderId="31" xfId="0" applyNumberFormat="1" applyBorder="1" applyProtection="1"/>
    <xf numFmtId="0" fontId="3" fillId="0" borderId="12" xfId="0" applyFont="1" applyBorder="1" applyAlignment="1" applyProtection="1">
      <alignment wrapText="1"/>
    </xf>
    <xf numFmtId="0" fontId="0" fillId="0" borderId="32" xfId="0" applyBorder="1" applyAlignment="1" applyProtection="1">
      <alignment horizontal="center" wrapText="1"/>
    </xf>
    <xf numFmtId="0" fontId="3" fillId="0" borderId="32" xfId="0" applyFont="1" applyBorder="1" applyAlignment="1" applyProtection="1">
      <alignment horizontal="center" wrapText="1"/>
    </xf>
    <xf numFmtId="0" fontId="0" fillId="0" borderId="0" xfId="0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175" fontId="0" fillId="0" borderId="27" xfId="0" applyNumberFormat="1" applyBorder="1" applyAlignment="1" applyProtection="1">
      <alignment horizontal="right"/>
      <protection locked="0"/>
    </xf>
    <xf numFmtId="0" fontId="36" fillId="24" borderId="17" xfId="1" applyFont="1" applyBorder="1" applyAlignment="1" applyProtection="1">
      <alignment horizontal="left"/>
      <protection locked="0"/>
    </xf>
    <xf numFmtId="0" fontId="36" fillId="24" borderId="18" xfId="1" applyFont="1" applyBorder="1" applyAlignment="1" applyProtection="1">
      <alignment horizontal="left" wrapText="1"/>
      <protection locked="0"/>
    </xf>
    <xf numFmtId="0" fontId="36" fillId="24" borderId="18" xfId="1" applyFont="1" applyBorder="1" applyAlignment="1" applyProtection="1">
      <alignment horizontal="left"/>
      <protection locked="0"/>
    </xf>
    <xf numFmtId="0" fontId="36" fillId="24" borderId="18" xfId="1" applyFont="1" applyBorder="1" applyAlignment="1" applyProtection="1">
      <alignment horizontal="center"/>
      <protection locked="0"/>
    </xf>
    <xf numFmtId="4" fontId="36" fillId="24" borderId="18" xfId="1" applyNumberFormat="1" applyFont="1" applyBorder="1" applyAlignment="1" applyProtection="1">
      <alignment horizontal="center"/>
      <protection locked="0"/>
    </xf>
    <xf numFmtId="175" fontId="36" fillId="24" borderId="18" xfId="1" applyNumberFormat="1" applyFont="1" applyBorder="1" applyAlignment="1" applyProtection="1">
      <alignment horizontal="left"/>
      <protection locked="0"/>
    </xf>
    <xf numFmtId="175" fontId="36" fillId="24" borderId="24" xfId="1" applyNumberFormat="1" applyFont="1" applyBorder="1" applyAlignment="1" applyProtection="1">
      <alignment horizontal="left"/>
      <protection locked="0"/>
    </xf>
    <xf numFmtId="0" fontId="36" fillId="24" borderId="16" xfId="1" applyFont="1" applyBorder="1" applyAlignment="1" applyProtection="1">
      <alignment horizontal="left"/>
      <protection locked="0"/>
    </xf>
    <xf numFmtId="0" fontId="36" fillId="24" borderId="0" xfId="1" applyFont="1" applyAlignment="1" applyProtection="1">
      <alignment horizontal="left" wrapText="1"/>
      <protection locked="0"/>
    </xf>
    <xf numFmtId="0" fontId="36" fillId="24" borderId="0" xfId="1" applyFont="1" applyAlignment="1" applyProtection="1">
      <alignment horizontal="left"/>
      <protection locked="0"/>
    </xf>
    <xf numFmtId="0" fontId="36" fillId="24" borderId="0" xfId="1" applyFont="1" applyAlignment="1" applyProtection="1">
      <alignment horizontal="center"/>
      <protection locked="0"/>
    </xf>
    <xf numFmtId="4" fontId="36" fillId="24" borderId="0" xfId="1" applyNumberFormat="1" applyFont="1" applyAlignment="1" applyProtection="1">
      <alignment horizontal="center"/>
      <protection locked="0"/>
    </xf>
    <xf numFmtId="7" fontId="36" fillId="24" borderId="0" xfId="1" applyNumberFormat="1" applyFont="1" applyAlignment="1" applyProtection="1">
      <alignment horizontal="center"/>
      <protection locked="0"/>
    </xf>
    <xf numFmtId="0" fontId="36" fillId="24" borderId="23" xfId="1" applyFont="1" applyBorder="1" applyAlignment="1" applyProtection="1">
      <protection locked="0"/>
    </xf>
    <xf numFmtId="7" fontId="36" fillId="24" borderId="14" xfId="1" applyNumberFormat="1" applyFont="1" applyBorder="1" applyAlignment="1" applyProtection="1">
      <alignment horizontal="center"/>
      <protection locked="0"/>
    </xf>
    <xf numFmtId="0" fontId="36" fillId="24" borderId="22" xfId="1" applyFont="1" applyBorder="1" applyAlignment="1" applyProtection="1">
      <protection locked="0"/>
    </xf>
    <xf numFmtId="0" fontId="36" fillId="24" borderId="15" xfId="1" applyFont="1" applyBorder="1" applyProtection="1">
      <protection locked="0"/>
    </xf>
    <xf numFmtId="0" fontId="36" fillId="24" borderId="14" xfId="1" applyFont="1" applyBorder="1" applyAlignment="1" applyProtection="1">
      <alignment wrapText="1"/>
      <protection locked="0"/>
    </xf>
    <xf numFmtId="0" fontId="36" fillId="24" borderId="14" xfId="1" applyFont="1" applyBorder="1" applyProtection="1">
      <protection locked="0"/>
    </xf>
    <xf numFmtId="0" fontId="36" fillId="24" borderId="14" xfId="1" applyFont="1" applyBorder="1" applyAlignment="1" applyProtection="1">
      <alignment horizontal="center"/>
      <protection locked="0"/>
    </xf>
    <xf numFmtId="4" fontId="36" fillId="24" borderId="14" xfId="1" applyNumberFormat="1" applyFont="1" applyBorder="1" applyAlignment="1" applyProtection="1">
      <alignment horizontal="center"/>
      <protection locked="0"/>
    </xf>
    <xf numFmtId="175" fontId="36" fillId="24" borderId="14" xfId="1" applyNumberFormat="1" applyFont="1" applyBorder="1" applyProtection="1">
      <protection locked="0"/>
    </xf>
    <xf numFmtId="175" fontId="36" fillId="24" borderId="25" xfId="1" applyNumberFormat="1" applyFont="1" applyBorder="1" applyProtection="1">
      <protection locked="0"/>
    </xf>
    <xf numFmtId="164" fontId="0" fillId="0" borderId="20" xfId="0" applyNumberFormat="1" applyBorder="1" applyProtection="1"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164" fontId="0" fillId="0" borderId="16" xfId="0" applyNumberFormat="1" applyBorder="1" applyProtection="1"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4" fontId="0" fillId="0" borderId="19" xfId="0" applyNumberFormat="1" applyBorder="1" applyAlignment="1" applyProtection="1">
      <alignment horizontal="lef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164" fontId="0" fillId="0" borderId="15" xfId="0" applyNumberFormat="1" applyBorder="1" applyProtection="1"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2" fillId="0" borderId="0" xfId="0" applyFont="1" applyProtection="1">
      <protection locked="0"/>
    </xf>
    <xf numFmtId="164" fontId="0" fillId="0" borderId="0" xfId="0" applyNumberFormat="1" applyProtection="1">
      <protection locked="0"/>
    </xf>
    <xf numFmtId="164" fontId="0" fillId="0" borderId="0" xfId="0" applyNumberFormat="1" applyAlignment="1" applyProtection="1">
      <alignment wrapText="1"/>
      <protection locked="0"/>
    </xf>
    <xf numFmtId="175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8"/>
  <sheetViews>
    <sheetView showGridLines="0" tabSelected="1" topLeftCell="A3" zoomScaleNormal="100" zoomScaleSheetLayoutView="100" zoomScalePageLayoutView="120" workbookViewId="0">
      <selection activeCell="G3" sqref="G3"/>
    </sheetView>
  </sheetViews>
  <sheetFormatPr defaultColWidth="9.15234375" defaultRowHeight="12.45" x14ac:dyDescent="0.3"/>
  <cols>
    <col min="1" max="1" width="5.69140625" style="29" customWidth="1"/>
    <col min="2" max="2" width="31.15234375" style="36" customWidth="1"/>
    <col min="3" max="3" width="10.3046875" style="29" customWidth="1"/>
    <col min="4" max="4" width="13.69140625" style="35" customWidth="1"/>
    <col min="5" max="5" width="10.69140625" style="27" customWidth="1"/>
    <col min="6" max="6" width="12.3828125" style="28" customWidth="1"/>
    <col min="7" max="7" width="13.84375" style="28" customWidth="1"/>
    <col min="8" max="16384" width="9.15234375" style="29"/>
  </cols>
  <sheetData>
    <row r="1" spans="1:7" x14ac:dyDescent="0.3">
      <c r="A1" s="25"/>
      <c r="B1" s="25"/>
      <c r="C1" s="26" t="s">
        <v>0</v>
      </c>
      <c r="D1" s="26"/>
    </row>
    <row r="2" spans="1:7" x14ac:dyDescent="0.3">
      <c r="A2" s="30"/>
      <c r="B2" s="30"/>
      <c r="C2" s="31" t="s">
        <v>1</v>
      </c>
      <c r="D2" s="31"/>
      <c r="F2" s="32"/>
      <c r="G2" s="32"/>
    </row>
    <row r="3" spans="1:7" x14ac:dyDescent="0.3">
      <c r="A3" s="33"/>
      <c r="B3" s="30"/>
      <c r="C3" s="34"/>
      <c r="F3" s="32"/>
      <c r="G3" s="32"/>
    </row>
    <row r="4" spans="1:7" x14ac:dyDescent="0.3">
      <c r="A4" s="2" t="s">
        <v>2</v>
      </c>
      <c r="B4" s="7"/>
      <c r="C4" s="2"/>
      <c r="D4" s="4"/>
      <c r="E4" s="1"/>
      <c r="F4" s="32"/>
      <c r="G4" s="3"/>
    </row>
    <row r="5" spans="1:7" ht="21" x14ac:dyDescent="0.3">
      <c r="A5" s="8" t="s">
        <v>3</v>
      </c>
      <c r="B5" s="8" t="s">
        <v>4</v>
      </c>
      <c r="C5" s="9" t="s">
        <v>5</v>
      </c>
      <c r="D5" s="9" t="s">
        <v>6</v>
      </c>
      <c r="E5" s="10" t="s">
        <v>15</v>
      </c>
      <c r="F5" s="37" t="s">
        <v>7</v>
      </c>
      <c r="G5" s="5" t="s">
        <v>8</v>
      </c>
    </row>
    <row r="6" spans="1:7" ht="24.9" x14ac:dyDescent="0.3">
      <c r="A6" s="11">
        <v>1</v>
      </c>
      <c r="B6" s="12" t="s">
        <v>16</v>
      </c>
      <c r="C6" s="13" t="s">
        <v>17</v>
      </c>
      <c r="D6" s="14" t="s">
        <v>9</v>
      </c>
      <c r="E6" s="15">
        <v>850</v>
      </c>
      <c r="F6" s="38" t="s">
        <v>12</v>
      </c>
      <c r="G6" s="6" t="str">
        <f>IF(OR(ISTEXT(F6),ISBLANK(F6)), "$   - ",ROUND(E6*F6,2))</f>
        <v xml:space="preserve">$   - </v>
      </c>
    </row>
    <row r="7" spans="1:7" ht="37.299999999999997" x14ac:dyDescent="0.3">
      <c r="A7" s="16">
        <f>A6+1</f>
        <v>2</v>
      </c>
      <c r="B7" s="17" t="s">
        <v>18</v>
      </c>
      <c r="C7" s="18" t="s">
        <v>19</v>
      </c>
      <c r="D7" s="14" t="s">
        <v>9</v>
      </c>
      <c r="E7" s="19">
        <v>15</v>
      </c>
      <c r="F7" s="38" t="s">
        <v>12</v>
      </c>
      <c r="G7" s="6" t="str">
        <f>IF(OR(ISTEXT(F7),ISBLANK(F7)), "$   - ",ROUND(E7*F7,2))</f>
        <v xml:space="preserve">$   - </v>
      </c>
    </row>
    <row r="8" spans="1:7" ht="49.75" x14ac:dyDescent="0.3">
      <c r="A8" s="16">
        <f t="shared" ref="A8:A20" si="0">A7+1</f>
        <v>3</v>
      </c>
      <c r="B8" s="20" t="s">
        <v>23</v>
      </c>
      <c r="C8" s="18" t="s">
        <v>20</v>
      </c>
      <c r="D8" s="14" t="s">
        <v>13</v>
      </c>
      <c r="E8" s="15">
        <v>525</v>
      </c>
      <c r="F8" s="38" t="s">
        <v>12</v>
      </c>
      <c r="G8" s="6" t="str">
        <f t="shared" ref="G8:G20" si="1">IF(OR(ISTEXT(F8),ISBLANK(F8)), "$   - ",ROUND(E8*F8,2))</f>
        <v xml:space="preserve">$   - </v>
      </c>
    </row>
    <row r="9" spans="1:7" ht="49.75" x14ac:dyDescent="0.3">
      <c r="A9" s="21">
        <f t="shared" si="0"/>
        <v>4</v>
      </c>
      <c r="B9" s="22" t="s">
        <v>24</v>
      </c>
      <c r="C9" s="23" t="s">
        <v>21</v>
      </c>
      <c r="D9" s="14" t="s">
        <v>9</v>
      </c>
      <c r="E9" s="15">
        <v>15</v>
      </c>
      <c r="F9" s="38" t="s">
        <v>12</v>
      </c>
      <c r="G9" s="6" t="str">
        <f t="shared" si="1"/>
        <v xml:space="preserve">$   - </v>
      </c>
    </row>
    <row r="10" spans="1:7" ht="62.15" x14ac:dyDescent="0.3">
      <c r="A10" s="21">
        <f t="shared" si="0"/>
        <v>5</v>
      </c>
      <c r="B10" s="22" t="s">
        <v>22</v>
      </c>
      <c r="C10" s="24" t="s">
        <v>35</v>
      </c>
      <c r="D10" s="14" t="s">
        <v>9</v>
      </c>
      <c r="E10" s="15">
        <v>15</v>
      </c>
      <c r="F10" s="38" t="s">
        <v>12</v>
      </c>
      <c r="G10" s="6" t="str">
        <f t="shared" si="1"/>
        <v xml:space="preserve">$   - </v>
      </c>
    </row>
    <row r="11" spans="1:7" ht="37.299999999999997" x14ac:dyDescent="0.3">
      <c r="A11" s="21">
        <f t="shared" si="0"/>
        <v>6</v>
      </c>
      <c r="B11" s="22" t="s">
        <v>25</v>
      </c>
      <c r="C11" s="24" t="s">
        <v>36</v>
      </c>
      <c r="D11" s="14" t="s">
        <v>9</v>
      </c>
      <c r="E11" s="15"/>
      <c r="F11" s="38" t="s">
        <v>12</v>
      </c>
      <c r="G11" s="6" t="str">
        <f t="shared" si="1"/>
        <v xml:space="preserve">$   - </v>
      </c>
    </row>
    <row r="12" spans="1:7" ht="37.299999999999997" x14ac:dyDescent="0.3">
      <c r="A12" s="21">
        <f t="shared" si="0"/>
        <v>7</v>
      </c>
      <c r="B12" s="22" t="s">
        <v>26</v>
      </c>
      <c r="C12" s="24" t="s">
        <v>37</v>
      </c>
      <c r="D12" s="14" t="s">
        <v>9</v>
      </c>
      <c r="E12" s="15">
        <v>8</v>
      </c>
      <c r="F12" s="38" t="s">
        <v>12</v>
      </c>
      <c r="G12" s="6" t="str">
        <f t="shared" si="1"/>
        <v xml:space="preserve">$   - </v>
      </c>
    </row>
    <row r="13" spans="1:7" ht="24.9" x14ac:dyDescent="0.3">
      <c r="A13" s="21">
        <f t="shared" si="0"/>
        <v>8</v>
      </c>
      <c r="B13" s="22" t="s">
        <v>27</v>
      </c>
      <c r="C13" s="24" t="s">
        <v>38</v>
      </c>
      <c r="D13" s="14" t="s">
        <v>9</v>
      </c>
      <c r="E13" s="15">
        <v>5</v>
      </c>
      <c r="F13" s="38" t="s">
        <v>12</v>
      </c>
      <c r="G13" s="6" t="str">
        <f t="shared" si="1"/>
        <v xml:space="preserve">$   - </v>
      </c>
    </row>
    <row r="14" spans="1:7" ht="38.25" customHeight="1" x14ac:dyDescent="0.3">
      <c r="A14" s="21">
        <f t="shared" si="0"/>
        <v>9</v>
      </c>
      <c r="B14" s="22" t="s">
        <v>28</v>
      </c>
      <c r="C14" s="24" t="s">
        <v>39</v>
      </c>
      <c r="D14" s="14" t="s">
        <v>9</v>
      </c>
      <c r="E14" s="15">
        <v>4</v>
      </c>
      <c r="F14" s="38" t="s">
        <v>12</v>
      </c>
      <c r="G14" s="6" t="str">
        <f t="shared" si="1"/>
        <v xml:space="preserve">$   - </v>
      </c>
    </row>
    <row r="15" spans="1:7" ht="49.75" x14ac:dyDescent="0.3">
      <c r="A15" s="21">
        <f>A14+1</f>
        <v>10</v>
      </c>
      <c r="B15" s="22" t="s">
        <v>29</v>
      </c>
      <c r="C15" s="24" t="s">
        <v>40</v>
      </c>
      <c r="D15" s="14" t="s">
        <v>9</v>
      </c>
      <c r="E15" s="15">
        <v>1</v>
      </c>
      <c r="F15" s="38" t="s">
        <v>12</v>
      </c>
      <c r="G15" s="6" t="str">
        <f t="shared" si="1"/>
        <v xml:space="preserve">$   - </v>
      </c>
    </row>
    <row r="16" spans="1:7" ht="24.9" x14ac:dyDescent="0.3">
      <c r="A16" s="21">
        <f t="shared" si="0"/>
        <v>11</v>
      </c>
      <c r="B16" s="22" t="s">
        <v>30</v>
      </c>
      <c r="C16" s="24" t="s">
        <v>41</v>
      </c>
      <c r="D16" s="14" t="s">
        <v>9</v>
      </c>
      <c r="E16" s="15">
        <v>100</v>
      </c>
      <c r="F16" s="38" t="s">
        <v>12</v>
      </c>
      <c r="G16" s="6" t="str">
        <f t="shared" si="1"/>
        <v xml:space="preserve">$   - </v>
      </c>
    </row>
    <row r="17" spans="1:7" x14ac:dyDescent="0.3">
      <c r="A17" s="21">
        <f t="shared" si="0"/>
        <v>12</v>
      </c>
      <c r="B17" s="22" t="s">
        <v>31</v>
      </c>
      <c r="C17" s="24" t="s">
        <v>42</v>
      </c>
      <c r="D17" s="14" t="s">
        <v>9</v>
      </c>
      <c r="E17" s="15">
        <v>50</v>
      </c>
      <c r="F17" s="38" t="s">
        <v>12</v>
      </c>
      <c r="G17" s="6" t="str">
        <f t="shared" si="1"/>
        <v xml:space="preserve">$   - </v>
      </c>
    </row>
    <row r="18" spans="1:7" x14ac:dyDescent="0.3">
      <c r="A18" s="21">
        <f t="shared" si="0"/>
        <v>13</v>
      </c>
      <c r="B18" s="22" t="s">
        <v>32</v>
      </c>
      <c r="C18" s="24" t="s">
        <v>43</v>
      </c>
      <c r="D18" s="14" t="s">
        <v>9</v>
      </c>
      <c r="E18" s="15">
        <v>50</v>
      </c>
      <c r="F18" s="38" t="s">
        <v>12</v>
      </c>
      <c r="G18" s="6" t="str">
        <f t="shared" si="1"/>
        <v xml:space="preserve">$   - </v>
      </c>
    </row>
    <row r="19" spans="1:7" x14ac:dyDescent="0.3">
      <c r="A19" s="21">
        <f t="shared" si="0"/>
        <v>14</v>
      </c>
      <c r="B19" s="22" t="s">
        <v>33</v>
      </c>
      <c r="C19" s="24" t="s">
        <v>44</v>
      </c>
      <c r="D19" s="14" t="s">
        <v>14</v>
      </c>
      <c r="E19" s="15">
        <v>12</v>
      </c>
      <c r="F19" s="38" t="s">
        <v>12</v>
      </c>
      <c r="G19" s="6" t="str">
        <f t="shared" si="1"/>
        <v xml:space="preserve">$   - </v>
      </c>
    </row>
    <row r="20" spans="1:7" ht="25.3" thickBot="1" x14ac:dyDescent="0.35">
      <c r="A20" s="21">
        <f t="shared" si="0"/>
        <v>15</v>
      </c>
      <c r="B20" s="22" t="s">
        <v>34</v>
      </c>
      <c r="C20" s="24" t="s">
        <v>45</v>
      </c>
      <c r="D20" s="14" t="s">
        <v>9</v>
      </c>
      <c r="E20" s="15">
        <v>85</v>
      </c>
      <c r="F20" s="38" t="s">
        <v>12</v>
      </c>
      <c r="G20" s="6" t="str">
        <f t="shared" si="1"/>
        <v xml:space="preserve">$   - </v>
      </c>
    </row>
    <row r="21" spans="1:7" ht="10.5" customHeight="1" thickTop="1" x14ac:dyDescent="0.35">
      <c r="A21" s="39"/>
      <c r="B21" s="40"/>
      <c r="C21" s="41"/>
      <c r="D21" s="42"/>
      <c r="E21" s="43"/>
      <c r="F21" s="44"/>
      <c r="G21" s="45"/>
    </row>
    <row r="22" spans="1:7" ht="11.25" customHeight="1" x14ac:dyDescent="0.35">
      <c r="A22" s="46"/>
      <c r="B22" s="47"/>
      <c r="C22" s="48"/>
      <c r="D22" s="49"/>
      <c r="E22" s="50"/>
      <c r="F22" s="51"/>
      <c r="G22" s="52"/>
    </row>
    <row r="23" spans="1:7" ht="14.15" x14ac:dyDescent="0.35">
      <c r="A23" s="46" t="s">
        <v>10</v>
      </c>
      <c r="D23" s="49"/>
      <c r="E23" s="50"/>
      <c r="F23" s="53">
        <f>SUM(G6:G20)</f>
        <v>0</v>
      </c>
      <c r="G23" s="54"/>
    </row>
    <row r="24" spans="1:7" ht="14.15" x14ac:dyDescent="0.35">
      <c r="A24" s="55"/>
      <c r="B24" s="56"/>
      <c r="C24" s="57"/>
      <c r="D24" s="58"/>
      <c r="E24" s="59"/>
      <c r="F24" s="60"/>
      <c r="G24" s="61"/>
    </row>
    <row r="25" spans="1:7" x14ac:dyDescent="0.3">
      <c r="A25" s="62"/>
      <c r="C25" s="36"/>
      <c r="D25" s="63"/>
      <c r="G25" s="64"/>
    </row>
    <row r="26" spans="1:7" x14ac:dyDescent="0.3">
      <c r="A26" s="65"/>
      <c r="C26" s="36"/>
      <c r="D26" s="63"/>
      <c r="E26" s="66"/>
      <c r="F26" s="67"/>
      <c r="G26" s="68"/>
    </row>
    <row r="27" spans="1:7" x14ac:dyDescent="0.3">
      <c r="A27" s="65"/>
      <c r="C27" s="36"/>
      <c r="D27" s="63"/>
      <c r="E27" s="69" t="s">
        <v>11</v>
      </c>
      <c r="F27" s="69"/>
      <c r="G27" s="70"/>
    </row>
    <row r="28" spans="1:7" x14ac:dyDescent="0.3">
      <c r="A28" s="71"/>
      <c r="B28" s="72"/>
      <c r="C28" s="72"/>
      <c r="D28" s="73"/>
      <c r="E28" s="66"/>
      <c r="F28" s="67"/>
      <c r="G28" s="68"/>
    </row>
    <row r="30" spans="1:7" x14ac:dyDescent="0.3">
      <c r="A30" s="74"/>
      <c r="G30" s="29"/>
    </row>
    <row r="31" spans="1:7" x14ac:dyDescent="0.3">
      <c r="A31" s="75"/>
      <c r="B31" s="76"/>
      <c r="C31" s="76"/>
      <c r="D31" s="76"/>
      <c r="E31" s="76"/>
      <c r="F31" s="77"/>
      <c r="G31" s="29"/>
    </row>
    <row r="32" spans="1:7" x14ac:dyDescent="0.3">
      <c r="A32" s="75"/>
      <c r="B32" s="76"/>
      <c r="C32" s="76"/>
      <c r="D32" s="76"/>
      <c r="E32" s="76"/>
      <c r="F32" s="77"/>
      <c r="G32" s="77"/>
    </row>
    <row r="33" spans="1:7" x14ac:dyDescent="0.3">
      <c r="A33" s="75"/>
      <c r="B33" s="76"/>
      <c r="C33" s="76"/>
      <c r="D33" s="76"/>
      <c r="E33" s="76"/>
      <c r="F33" s="77"/>
      <c r="G33" s="77"/>
    </row>
    <row r="34" spans="1:7" x14ac:dyDescent="0.3">
      <c r="A34" s="75"/>
      <c r="B34" s="76"/>
      <c r="C34" s="76"/>
      <c r="D34" s="76"/>
      <c r="E34" s="76"/>
      <c r="F34" s="77"/>
      <c r="G34" s="77"/>
    </row>
    <row r="35" spans="1:7" x14ac:dyDescent="0.3">
      <c r="A35" s="75"/>
      <c r="B35" s="76"/>
      <c r="C35" s="76"/>
      <c r="D35" s="76"/>
      <c r="E35" s="76"/>
      <c r="F35" s="77"/>
      <c r="G35" s="77"/>
    </row>
    <row r="36" spans="1:7" x14ac:dyDescent="0.3">
      <c r="A36" s="75"/>
      <c r="B36" s="76"/>
      <c r="C36" s="76"/>
      <c r="D36" s="76"/>
      <c r="E36" s="76"/>
      <c r="F36" s="77"/>
      <c r="G36" s="77"/>
    </row>
    <row r="37" spans="1:7" x14ac:dyDescent="0.3">
      <c r="A37" s="75"/>
      <c r="B37" s="76"/>
      <c r="C37" s="76"/>
      <c r="D37" s="76"/>
      <c r="E37" s="76"/>
      <c r="F37" s="77"/>
      <c r="G37" s="77"/>
    </row>
    <row r="38" spans="1:7" x14ac:dyDescent="0.3">
      <c r="A38" s="75"/>
      <c r="B38" s="76"/>
      <c r="C38" s="76"/>
      <c r="D38" s="76"/>
      <c r="E38" s="76"/>
      <c r="F38" s="77"/>
      <c r="G38" s="77"/>
    </row>
    <row r="39" spans="1:7" x14ac:dyDescent="0.3">
      <c r="A39" s="75"/>
      <c r="B39" s="76"/>
      <c r="C39" s="76"/>
      <c r="D39" s="76"/>
      <c r="E39" s="76"/>
      <c r="F39" s="77"/>
      <c r="G39" s="77"/>
    </row>
    <row r="40" spans="1:7" x14ac:dyDescent="0.3">
      <c r="A40" s="75"/>
      <c r="B40" s="76"/>
      <c r="C40" s="76"/>
      <c r="D40" s="76"/>
      <c r="E40" s="76"/>
      <c r="F40" s="77"/>
      <c r="G40" s="77"/>
    </row>
    <row r="41" spans="1:7" x14ac:dyDescent="0.3">
      <c r="A41" s="75"/>
      <c r="B41" s="76"/>
      <c r="C41" s="76"/>
      <c r="D41" s="76"/>
      <c r="E41" s="76"/>
      <c r="F41" s="77"/>
      <c r="G41" s="77"/>
    </row>
    <row r="42" spans="1:7" x14ac:dyDescent="0.3">
      <c r="A42" s="75"/>
      <c r="B42" s="76"/>
      <c r="C42" s="76"/>
      <c r="D42" s="76"/>
      <c r="E42" s="76"/>
      <c r="F42" s="77"/>
      <c r="G42" s="77"/>
    </row>
    <row r="43" spans="1:7" x14ac:dyDescent="0.3">
      <c r="A43" s="75"/>
      <c r="B43" s="76"/>
      <c r="C43" s="76"/>
      <c r="D43" s="76"/>
      <c r="E43" s="76"/>
      <c r="F43" s="77"/>
      <c r="G43" s="77"/>
    </row>
    <row r="44" spans="1:7" x14ac:dyDescent="0.3">
      <c r="A44" s="75"/>
      <c r="B44" s="76"/>
      <c r="C44" s="76"/>
      <c r="D44" s="76"/>
      <c r="E44" s="76"/>
      <c r="F44" s="77"/>
      <c r="G44" s="77"/>
    </row>
    <row r="45" spans="1:7" x14ac:dyDescent="0.3">
      <c r="A45" s="75"/>
      <c r="B45" s="76"/>
      <c r="C45" s="76"/>
      <c r="D45" s="76"/>
      <c r="E45" s="76"/>
      <c r="F45" s="77"/>
      <c r="G45" s="77"/>
    </row>
    <row r="46" spans="1:7" x14ac:dyDescent="0.3">
      <c r="A46" s="75"/>
      <c r="B46" s="76"/>
      <c r="C46" s="76"/>
      <c r="D46" s="76"/>
      <c r="E46" s="76"/>
      <c r="F46" s="77"/>
      <c r="G46" s="77"/>
    </row>
    <row r="47" spans="1:7" x14ac:dyDescent="0.3">
      <c r="A47" s="75"/>
      <c r="B47" s="76"/>
      <c r="C47" s="76"/>
      <c r="D47" s="76"/>
      <c r="E47" s="76"/>
      <c r="F47" s="77"/>
      <c r="G47" s="77"/>
    </row>
    <row r="48" spans="1:7" x14ac:dyDescent="0.3">
      <c r="A48" s="75"/>
      <c r="B48" s="76"/>
      <c r="C48" s="76"/>
      <c r="D48" s="76"/>
      <c r="E48" s="76"/>
      <c r="F48" s="77"/>
      <c r="G48" s="77"/>
    </row>
  </sheetData>
  <sheetProtection algorithmName="SHA-512" hashValue="4QDNK6ABK0MwK76stRBlZ7n5Z9gOIOvWFBXUFm4VB5fewfpXmq8aJ1WqXeNXbd6EMLSVt3j4DKL+UoR3Zj4IRg==" saltValue="eFY3yaCUaGJTRhmE5qyVbw==" spinCount="100000" sheet="1" objects="1" scenarios="1" selectLockedCells="1"/>
  <mergeCells count="25">
    <mergeCell ref="A2:B2"/>
    <mergeCell ref="C1:D1"/>
    <mergeCell ref="A1:B1"/>
    <mergeCell ref="F22:G22"/>
    <mergeCell ref="A3:B3"/>
    <mergeCell ref="F23:G23"/>
    <mergeCell ref="E27:F27"/>
    <mergeCell ref="B31:E31"/>
    <mergeCell ref="B39:E39"/>
    <mergeCell ref="B47:E47"/>
    <mergeCell ref="B40:E40"/>
    <mergeCell ref="B35:E35"/>
    <mergeCell ref="B36:E36"/>
    <mergeCell ref="B37:E37"/>
    <mergeCell ref="B38:E38"/>
    <mergeCell ref="B32:E32"/>
    <mergeCell ref="B33:E33"/>
    <mergeCell ref="B34:E34"/>
    <mergeCell ref="B48:E48"/>
    <mergeCell ref="B41:E41"/>
    <mergeCell ref="B42:E42"/>
    <mergeCell ref="B45:E45"/>
    <mergeCell ref="B46:E46"/>
    <mergeCell ref="B44:E44"/>
    <mergeCell ref="B43:E4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20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No.683-2023
&amp;C                     &amp;R Bid Submission
Page &amp;P           </oddHeader>
    <oddFooter xml:space="preserve">&amp;R         </oddFooter>
  </headerFooter>
  <ignoredErrors>
    <ignoredError sqref="G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4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Westra-Hanaback, Diane</cp:lastModifiedBy>
  <cp:revision/>
  <cp:lastPrinted>2023-09-28T19:45:24Z</cp:lastPrinted>
  <dcterms:created xsi:type="dcterms:W3CDTF">1999-10-18T14:40:40Z</dcterms:created>
  <dcterms:modified xsi:type="dcterms:W3CDTF">2023-10-24T20:24:16Z</dcterms:modified>
  <cp:category/>
  <cp:contentStatus/>
</cp:coreProperties>
</file>